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19\"/>
    </mc:Choice>
  </mc:AlternateContent>
  <bookViews>
    <workbookView xWindow="10305" yWindow="-15" windowWidth="10200" windowHeight="8100"/>
  </bookViews>
  <sheets>
    <sheet name="様式３競争物役" sheetId="14" r:id="rId1"/>
  </sheets>
  <definedNames>
    <definedName name="_xlnm._FilterDatabase" localSheetId="0" hidden="1">様式３競争物役!$A$6:$P$6</definedName>
    <definedName name="_xlnm.Print_Area" localSheetId="0">様式３競争物役!$A$1:$P$13</definedName>
  </definedNames>
  <calcPr calcId="162913"/>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<sst xmlns="http://schemas.openxmlformats.org/spreadsheetml/2006/main" count="103" uniqueCount="51">
  <si>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</si>
  <si>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</si>
  <si>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</si>
  <si>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</si>
  <si>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</si>
  <si>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</si>
  <si>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</si>
  <si>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</si>
  <si>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</si>
  <si>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</si>
  <si>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</si>
  <si>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</si>
  <si>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</si>
  <si>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</si>
  <si>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</si>
  <si>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</si>
  <si>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</si>
  <si>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</si>
  <si>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</si>
  <si>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</si>
  <si>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</si>
  <si>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</si>
  <si>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文献情報データベース提供業務</t>
    <rPh sb="0" eb="4">
      <t>ブンケンジョウホウ</t>
    </rPh>
    <rPh sb="10" eb="14">
      <t>テイキョウギョウム</t>
    </rPh>
    <phoneticPr fontId="1"/>
  </si>
  <si>
    <t>支出負担行為担当官農林水産技術会議事務局筑波産学連携支援センター長松井章房</t>
    <rPh sb="0" eb="2">
      <t>シシュツ</t>
    </rPh>
    <rPh sb="2" eb="4">
      <t>フタン</t>
    </rPh>
    <rPh sb="4" eb="6">
      <t>コウイ</t>
    </rPh>
    <rPh sb="6" eb="9">
      <t>タントウカン</t>
    </rPh>
    <rPh sb="9" eb="28">
      <t>ノウリンスイサンギジュツカイギジムキョクツクバサンガクレンケイシエン</t>
    </rPh>
    <rPh sb="32" eb="33">
      <t>チョウ</t>
    </rPh>
    <rPh sb="33" eb="35">
      <t>マツイ</t>
    </rPh>
    <rPh sb="35" eb="37">
      <t>アキフサ</t>
    </rPh>
    <phoneticPr fontId="1"/>
  </si>
  <si>
    <t>茨城県つくば市観音台2-1-9</t>
    <rPh sb="0" eb="3">
      <t>イバラキケン</t>
    </rPh>
    <rPh sb="6" eb="7">
      <t>シ</t>
    </rPh>
    <rPh sb="7" eb="10">
      <t>カンノンダイ</t>
    </rPh>
    <phoneticPr fontId="1"/>
  </si>
  <si>
    <t>-</t>
    <phoneticPr fontId="1"/>
  </si>
  <si>
    <t>-</t>
    <phoneticPr fontId="1"/>
  </si>
  <si>
    <t>-</t>
    <phoneticPr fontId="1"/>
  </si>
  <si>
    <t>電子ジャーナル（PNAS）提供業務</t>
    <rPh sb="0" eb="2">
      <t>デンシ</t>
    </rPh>
    <rPh sb="13" eb="17">
      <t>テイキョウギョウム</t>
    </rPh>
    <phoneticPr fontId="1"/>
  </si>
  <si>
    <t>-</t>
    <phoneticPr fontId="1"/>
  </si>
  <si>
    <t>全文データベース（ProQuest）提供業務</t>
    <rPh sb="0" eb="2">
      <t>ゼンブン</t>
    </rPh>
    <rPh sb="18" eb="22">
      <t>テイキョウギョウム</t>
    </rPh>
    <phoneticPr fontId="1"/>
  </si>
  <si>
    <t>-</t>
    <phoneticPr fontId="1"/>
  </si>
  <si>
    <t>SSL-VPNアクセスサーバ
二式</t>
    <rPh sb="15" eb="17">
      <t>ニシキ</t>
    </rPh>
    <phoneticPr fontId="1"/>
  </si>
  <si>
    <t>超音波診断装置
一式</t>
    <rPh sb="0" eb="7">
      <t>チョウオンパシンダンソウチ</t>
    </rPh>
    <rPh sb="8" eb="10">
      <t>イッシキ</t>
    </rPh>
    <phoneticPr fontId="1"/>
  </si>
  <si>
    <t>パケットキャプチャ装置
一式</t>
    <rPh sb="9" eb="11">
      <t>ソウチ</t>
    </rPh>
    <rPh sb="12" eb="14">
      <t>イッシキ</t>
    </rPh>
    <phoneticPr fontId="1"/>
  </si>
  <si>
    <t>APAN接続関係スイッチ
一式</t>
    <rPh sb="4" eb="8">
      <t>セツゾクカンケイ</t>
    </rPh>
    <rPh sb="13" eb="15">
      <t>イッシキ</t>
    </rPh>
    <phoneticPr fontId="1"/>
  </si>
  <si>
    <t>茨城県つくば市天久保4-6-4</t>
    <rPh sb="0" eb="3">
      <t>イバラキケン</t>
    </rPh>
    <rPh sb="6" eb="10">
      <t>シアマクボ</t>
    </rPh>
    <phoneticPr fontId="1"/>
  </si>
  <si>
    <t>東京都港区東麻布2-17-12</t>
    <rPh sb="0" eb="8">
      <t>トウキョウトミナトクヒガシアザブ</t>
    </rPh>
    <phoneticPr fontId="1"/>
  </si>
  <si>
    <t>茨城県水戸市南町3-4-57</t>
    <rPh sb="0" eb="8">
      <t>イバラキケンミトシミナミチョウ</t>
    </rPh>
    <phoneticPr fontId="1"/>
  </si>
  <si>
    <t>茨城県水戸市宮町1-2-4</t>
    <rPh sb="0" eb="3">
      <t>イバラキケン</t>
    </rPh>
    <rPh sb="3" eb="6">
      <t>ミトシ</t>
    </rPh>
    <rPh sb="6" eb="8">
      <t>ミヤチョウ</t>
    </rPh>
    <phoneticPr fontId="1"/>
  </si>
  <si>
    <t>-</t>
    <phoneticPr fontId="1"/>
  </si>
  <si>
    <t>東京都文京区小石川4-17-15</t>
    <rPh sb="0" eb="3">
      <t>トウキョウト</t>
    </rPh>
    <rPh sb="3" eb="6">
      <t>ブンキョウク</t>
    </rPh>
    <rPh sb="6" eb="9">
      <t>コイシカワ</t>
    </rPh>
    <phoneticPr fontId="1"/>
  </si>
  <si>
    <t>-</t>
    <phoneticPr fontId="1"/>
  </si>
  <si>
    <t>-</t>
    <phoneticPr fontId="1"/>
  </si>
  <si>
    <t>東京都新宿区西新宿2-3-2</t>
    <rPh sb="0" eb="3">
      <t>トウキョウト</t>
    </rPh>
    <rPh sb="3" eb="6">
      <t>シンジュクク</t>
    </rPh>
    <rPh sb="6" eb="9">
      <t>ニシシンジュク</t>
    </rPh>
    <phoneticPr fontId="1"/>
  </si>
  <si>
    <t>丸善雄松堂株式会社筑波営業部
法人番号2010001034952</t>
  </si>
  <si>
    <t>ユサコ株式会社
法人番号2010401030329</t>
  </si>
  <si>
    <t>株式会社紀伊國屋書店水戸営業所
法人番号4011101005131</t>
  </si>
  <si>
    <t>日本電気株式会社茨城支店
法人番号7010401022916</t>
  </si>
  <si>
    <t>株式会社イノメディックス
法人番号2010001004773</t>
  </si>
  <si>
    <t>KDDI株式会社
法人番号9011101031552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</si>
</sst>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5">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5"/>
  <sheetViews>
    <sheetView tabSelected="1" view="pageBreakPreview" zoomScale="70" zoomScaleNormal="70" zoomScaleSheetLayoutView="70" workbookViewId="0">
      <pane xSplit="1" ySplit="6" topLeftCell="B7" activePane="bottomRight" state="frozen"/>
      <selection pane="topRight"/>
      <selection pane="bottomLeft"/>
      <selection pane="bottomRight" activeCell="W9" sqref="W9"/>
    </sheetView>
  </sheetViews>
  <sheetFormatPr defaultColWidth="8.5" defaultRowHeight="13.5" x14ac:dyDescent="0.15"/>
  <cols>
    <col min="1" max="1" width="35.625" style="4" bestFit="1" customWidth="1"/>
    <col min="2" max="2" width="24.625" style="4" customWidth="1"/>
    <col min="3" max="3" width="18.875" style="4" bestFit="1" customWidth="1"/>
    <col min="4" max="4" width="18.125" style="4" customWidth="1"/>
    <col min="5" max="5" width="29.375" style="13" customWidth="1"/>
    <col min="6" max="6" width="24.625" style="13" customWidth="1"/>
    <col min="7" max="7" width="15.875" style="4" customWidth="1"/>
    <col min="8" max="9" width="12.625" style="4" customWidth="1"/>
    <col min="10"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25" t="s">
        <v>15</v>
      </c>
      <c r="B3" s="24" t="s">
        <v>0</v>
      </c>
      <c r="C3" s="34"/>
      <c r="D3" s="27" t="s">
        <v>1</v>
      </c>
      <c r="E3" s="24" t="s">
        <v>18</v>
      </c>
      <c r="F3" s="34"/>
      <c r="G3" s="22" t="s">
        <v>2</v>
      </c>
      <c r="H3" s="27" t="s">
        <v>3</v>
      </c>
      <c r="I3" s="27" t="s">
        <v>4</v>
      </c>
      <c r="J3" s="27" t="s">
        <v>5</v>
      </c>
      <c r="K3" s="30" t="s">
        <v>6</v>
      </c>
      <c r="L3" s="31"/>
      <c r="M3" s="32" t="s">
        <v>7</v>
      </c>
      <c r="N3" s="11"/>
      <c r="O3" s="22" t="s">
        <v>8</v>
      </c>
      <c r="P3" s="27" t="s">
        <v>9</v>
      </c>
    </row>
    <row r="4" spans="1:16" s="10" customFormat="1" ht="60" customHeight="1" x14ac:dyDescent="0.15">
      <c r="A4" s="26"/>
      <c r="B4" s="30" t="s">
        <v>10</v>
      </c>
      <c r="C4" s="27" t="s">
        <v>11</v>
      </c>
      <c r="D4" s="28"/>
      <c r="E4" s="27" t="s">
        <v>19</v>
      </c>
      <c r="F4" s="27" t="s">
        <v>12</v>
      </c>
      <c r="G4" s="23"/>
      <c r="H4" s="28"/>
      <c r="I4" s="28"/>
      <c r="J4" s="28"/>
      <c r="K4" s="21" t="s">
        <v>13</v>
      </c>
      <c r="L4" s="21" t="s">
        <v>20</v>
      </c>
      <c r="M4" s="33"/>
      <c r="N4" s="22" t="s">
        <v>14</v>
      </c>
      <c r="O4" s="23"/>
      <c r="P4" s="28"/>
    </row>
    <row r="5" spans="1:16" s="10" customFormat="1" ht="60" customHeight="1" x14ac:dyDescent="0.15">
      <c r="A5" s="26"/>
      <c r="B5" s="33"/>
      <c r="C5" s="28"/>
      <c r="D5" s="28"/>
      <c r="E5" s="28"/>
      <c r="F5" s="28"/>
      <c r="G5" s="23"/>
      <c r="H5" s="28"/>
      <c r="I5" s="28"/>
      <c r="J5" s="28"/>
      <c r="K5" s="21"/>
      <c r="L5" s="21"/>
      <c r="M5" s="33"/>
      <c r="N5" s="23"/>
      <c r="O5" s="23"/>
      <c r="P5" s="28"/>
    </row>
    <row r="6" spans="1:16" s="10" customFormat="1" ht="60" customHeight="1" x14ac:dyDescent="0.15">
      <c r="A6" s="26"/>
      <c r="B6" s="33"/>
      <c r="C6" s="28"/>
      <c r="D6" s="28"/>
      <c r="E6" s="29"/>
      <c r="F6" s="28"/>
      <c r="G6" s="23"/>
      <c r="H6" s="28"/>
      <c r="I6" s="28"/>
      <c r="J6" s="28"/>
      <c r="K6" s="21"/>
      <c r="L6" s="21"/>
      <c r="M6" s="30"/>
      <c r="N6" s="23"/>
      <c r="O6" s="23"/>
      <c r="P6" s="28"/>
    </row>
    <row r="7" spans="1:16" s="1" customFormat="1" ht="80.099999999999994" customHeight="1" x14ac:dyDescent="0.15">
      <c r="A7" s="14" t="s">
        <v>22</v>
      </c>
      <c r="B7" s="15" t="s">
        <v>23</v>
      </c>
      <c r="C7" s="15" t="s">
        <v>24</v>
      </c>
      <c r="D7" s="5">
        <v>43802</v>
      </c>
      <c r="E7" s="16" t="s">
        <v>45</v>
      </c>
      <c r="F7" s="15" t="s">
        <v>36</v>
      </c>
      <c r="G7" s="14" t="s">
        <v>16</v>
      </c>
      <c r="H7" s="6" t="s">
        <v>25</v>
      </c>
      <c r="I7" s="6">
        <v>5550000</v>
      </c>
      <c r="J7" s="7" t="s">
        <v>25</v>
      </c>
      <c r="K7" s="8" t="s">
        <v>21</v>
      </c>
      <c r="L7" s="7" t="s">
        <v>21</v>
      </c>
      <c r="M7" s="9">
        <v>3</v>
      </c>
      <c r="N7" s="9">
        <v>0</v>
      </c>
      <c r="O7" s="14" t="s">
        <v>26</v>
      </c>
      <c r="P7" s="14" t="s">
        <v>27</v>
      </c>
    </row>
    <row r="8" spans="1:16" s="1" customFormat="1" ht="80.099999999999994" customHeight="1" x14ac:dyDescent="0.15">
      <c r="A8" s="18" t="s">
        <v>28</v>
      </c>
      <c r="B8" s="18" t="s">
        <v>23</v>
      </c>
      <c r="C8" s="18" t="s">
        <v>24</v>
      </c>
      <c r="D8" s="5">
        <v>43815</v>
      </c>
      <c r="E8" s="20" t="s">
        <v>46</v>
      </c>
      <c r="F8" s="18" t="s">
        <v>37</v>
      </c>
      <c r="G8" s="18" t="s">
        <v>16</v>
      </c>
      <c r="H8" s="6" t="s">
        <v>17</v>
      </c>
      <c r="I8" s="6">
        <v>513256</v>
      </c>
      <c r="J8" s="7" t="s">
        <v>17</v>
      </c>
      <c r="K8" s="8" t="s">
        <v>21</v>
      </c>
      <c r="L8" s="7" t="s">
        <v>21</v>
      </c>
      <c r="M8" s="9">
        <v>1</v>
      </c>
      <c r="N8" s="9">
        <v>0</v>
      </c>
      <c r="O8" s="19" t="s">
        <v>17</v>
      </c>
      <c r="P8" s="19" t="s">
        <v>17</v>
      </c>
    </row>
    <row r="9" spans="1:16" s="1" customFormat="1" ht="80.099999999999994" customHeight="1" x14ac:dyDescent="0.15">
      <c r="A9" s="18" t="s">
        <v>30</v>
      </c>
      <c r="B9" s="18" t="s">
        <v>23</v>
      </c>
      <c r="C9" s="18" t="s">
        <v>24</v>
      </c>
      <c r="D9" s="5">
        <v>43815</v>
      </c>
      <c r="E9" s="20" t="s">
        <v>47</v>
      </c>
      <c r="F9" s="18" t="s">
        <v>38</v>
      </c>
      <c r="G9" s="18" t="s">
        <v>16</v>
      </c>
      <c r="H9" s="6" t="s">
        <v>17</v>
      </c>
      <c r="I9" s="6">
        <v>1232174</v>
      </c>
      <c r="J9" s="7" t="s">
        <v>17</v>
      </c>
      <c r="K9" s="8" t="s">
        <v>21</v>
      </c>
      <c r="L9" s="7" t="s">
        <v>21</v>
      </c>
      <c r="M9" s="9">
        <v>1</v>
      </c>
      <c r="N9" s="9">
        <v>0</v>
      </c>
      <c r="O9" s="19" t="s">
        <v>17</v>
      </c>
      <c r="P9" s="19" t="s">
        <v>17</v>
      </c>
    </row>
    <row r="10" spans="1:16" s="1" customFormat="1" ht="80.099999999999994" customHeight="1" x14ac:dyDescent="0.15">
      <c r="A10" s="18" t="s">
        <v>32</v>
      </c>
      <c r="B10" s="18" t="s">
        <v>23</v>
      </c>
      <c r="C10" s="18" t="s">
        <v>24</v>
      </c>
      <c r="D10" s="5">
        <v>43822</v>
      </c>
      <c r="E10" s="20" t="s">
        <v>48</v>
      </c>
      <c r="F10" s="18" t="s">
        <v>39</v>
      </c>
      <c r="G10" s="18" t="s">
        <v>16</v>
      </c>
      <c r="H10" s="6" t="s">
        <v>17</v>
      </c>
      <c r="I10" s="6">
        <v>9603000</v>
      </c>
      <c r="J10" s="7" t="s">
        <v>17</v>
      </c>
      <c r="K10" s="8" t="s">
        <v>21</v>
      </c>
      <c r="L10" s="7" t="s">
        <v>21</v>
      </c>
      <c r="M10" s="9">
        <v>2</v>
      </c>
      <c r="N10" s="9">
        <v>0</v>
      </c>
      <c r="O10" s="18" t="s">
        <v>40</v>
      </c>
      <c r="P10" s="18" t="s">
        <v>40</v>
      </c>
    </row>
    <row r="11" spans="1:16" s="1" customFormat="1" ht="80.099999999999994" customHeight="1" x14ac:dyDescent="0.15">
      <c r="A11" s="17" t="s">
        <v>33</v>
      </c>
      <c r="B11" s="18" t="s">
        <v>23</v>
      </c>
      <c r="C11" s="18" t="s">
        <v>24</v>
      </c>
      <c r="D11" s="5">
        <v>43823</v>
      </c>
      <c r="E11" s="17" t="s">
        <v>49</v>
      </c>
      <c r="F11" s="17" t="s">
        <v>41</v>
      </c>
      <c r="G11" s="18" t="s">
        <v>16</v>
      </c>
      <c r="H11" s="6" t="s">
        <v>17</v>
      </c>
      <c r="I11" s="6">
        <v>3047000</v>
      </c>
      <c r="J11" s="7" t="s">
        <v>17</v>
      </c>
      <c r="K11" s="8" t="s">
        <v>21</v>
      </c>
      <c r="L11" s="7" t="s">
        <v>21</v>
      </c>
      <c r="M11" s="9">
        <v>1</v>
      </c>
      <c r="N11" s="9">
        <v>0</v>
      </c>
      <c r="O11" s="17" t="s">
        <v>42</v>
      </c>
      <c r="P11" s="17" t="s">
        <v>43</v>
      </c>
    </row>
    <row r="12" spans="1:16" s="1" customFormat="1" ht="80.099999999999994" customHeight="1" x14ac:dyDescent="0.15">
      <c r="A12" s="17" t="s">
        <v>34</v>
      </c>
      <c r="B12" s="18" t="s">
        <v>23</v>
      </c>
      <c r="C12" s="18" t="s">
        <v>24</v>
      </c>
      <c r="D12" s="5">
        <v>43825</v>
      </c>
      <c r="E12" s="17" t="s">
        <v>48</v>
      </c>
      <c r="F12" s="17" t="s">
        <v>39</v>
      </c>
      <c r="G12" s="18" t="s">
        <v>16</v>
      </c>
      <c r="H12" s="6" t="s">
        <v>17</v>
      </c>
      <c r="I12" s="6">
        <v>22770000</v>
      </c>
      <c r="J12" s="7" t="s">
        <v>17</v>
      </c>
      <c r="K12" s="8" t="s">
        <v>21</v>
      </c>
      <c r="L12" s="7" t="s">
        <v>21</v>
      </c>
      <c r="M12" s="9">
        <v>1</v>
      </c>
      <c r="N12" s="9">
        <v>0</v>
      </c>
      <c r="O12" s="17" t="s">
        <v>40</v>
      </c>
      <c r="P12" s="17" t="s">
        <v>43</v>
      </c>
    </row>
    <row r="13" spans="1:16" s="1" customFormat="1" ht="80.099999999999994" customHeight="1" x14ac:dyDescent="0.15">
      <c r="A13" s="17" t="s">
        <v>35</v>
      </c>
      <c r="B13" s="18" t="s">
        <v>23</v>
      </c>
      <c r="C13" s="18" t="s">
        <v>24</v>
      </c>
      <c r="D13" s="5">
        <v>43826</v>
      </c>
      <c r="E13" s="17" t="s">
        <v>50</v>
      </c>
      <c r="F13" s="17" t="s">
        <v>44</v>
      </c>
      <c r="G13" s="17" t="s">
        <v>16</v>
      </c>
      <c r="H13" s="6" t="s">
        <v>29</v>
      </c>
      <c r="I13" s="6">
        <v>38676000</v>
      </c>
      <c r="J13" s="7" t="s">
        <v>31</v>
      </c>
      <c r="K13" s="8" t="s">
        <v>21</v>
      </c>
      <c r="L13" s="7" t="s">
        <v>21</v>
      </c>
      <c r="M13" s="9">
        <v>1</v>
      </c>
      <c r="N13" s="9">
        <v>0</v>
      </c>
      <c r="O13" s="17" t="s">
        <v>40</v>
      </c>
      <c r="P13" s="17" t="s">
        <v>40</v>
      </c>
    </row>
    <row r="14" spans="1:16" s="3" customFormat="1" ht="14.25" customHeight="1" x14ac:dyDescent="0.15">
      <c r="E14" s="12"/>
      <c r="F14" s="12"/>
    </row>
    <row r="15" spans="1:16" s="3" customFormat="1" x14ac:dyDescent="0.15">
      <c r="E15" s="12"/>
      <c r="F15" s="12"/>
    </row>
  </sheetData>
  <sheetProtection formatCells="0" formatColumns="0" formatRows="0" insertColumns="0" insertRows="0" insertHyperlinks="0" deleteColumns="0" deleteRows="0" sort="0" autoFilter="0" pivotTables="0"/>
  <autoFilter ref="A6:P6"/>
  <dataConsolidate/>
  <mergeCells count="19">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 ref="F4:F6"/>
    <mergeCell ref="K4:K6"/>
    <mergeCell ref="L4:L6"/>
    <mergeCell ref="N4:N6"/>
  </mergeCells>
  <phoneticPr fontId="1"/>
  <dataValidations xWindow="701" yWindow="871" count="10">
    <dataValidation type="whole" errorStyle="warning" operator="greaterThanOrEqual" showInputMessage="1" showErrorMessage="1" error="１以上の数値が入力されていません！_x000a__x000a_" sqref="M7:M13">
      <formula1>1</formula1>
    </dataValidation>
    <dataValidation type="whole" errorStyle="warning" showInputMessage="1" showErrorMessage="1" error="応札者数を超えていませんか？_x000a_また、該当法人がいない場合は「0」の入力となっていますか？" sqref="N7:N13">
      <formula1>0</formula1>
      <formula2>M7</formula2>
    </dataValidation>
    <dataValidation allowBlank="1" showInputMessage="1" showErrorMessage="1" prompt="都道府県を省略せず記載" sqref="C7:C13"/>
    <dataValidation allowBlank="1" showInputMessage="1" showErrorMessage="1" prompt="当初契約締結日時点の契約担当官等を記載" sqref="B7:B13"/>
    <dataValidation allowBlank="1" showInputMessage="1" showErrorMessage="1" prompt="都道府県を省略せず記載_x000a_商号又は名称を「個人情報非公表」とした場合は、原則住所も「個人情報非公表」としてください。" sqref="F7:F13"/>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3"/>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3">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3">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13">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3"/>
  </dataValidations>
  <pageMargins left="0.23622047244094491" right="0.23622047244094491" top="0.74803149606299213" bottom="0.74803149606299213" header="0.31496062992125984" footer="0.31496062992125984"/>
  <pageSetup paperSize="8" scale="83" fitToHeight="0" orientation="landscape" cellComments="asDisplayed" r:id="rId1"/>
  <extLst>
    <ext xmlns:x14="http://schemas.microsoft.com/office/spreadsheetml/2009/9/main" uri="{CCE6A557-97BC-4b89-ADB6-D9C93CAAB3DF}">
      <x14:dataValidations xmlns:xm="http://schemas.microsoft.com/office/excel/2006/main" xWindow="701" yWindow="871" count="3">
        <x14:dataValidation type="list" showInputMessage="1" showErrorMessage="1">
          <x14:formula1>
            <xm:f>#REF!</xm:f>
          </x14:formula1>
          <xm:sqref>G7:G13</xm:sqref>
        </x14:dataValidation>
        <x14:dataValidation type="list" showInputMessage="1" showErrorMessage="1" prompt="「契約相手方法人区分」が6～14の場合は「ｰ」を入力してください">
          <x14:formula1>
            <xm:f>IF(AND(#REF!&lt;6,#REF!&gt;0),#REF!,#REF!)</xm:f>
          </x14:formula1>
          <xm:sqref>K7:K13</xm:sqref>
        </x14:dataValidation>
        <x14:dataValidation type="list" showInputMessage="1" showErrorMessage="1" prompt="「契約相手方法人区分」が6～14の場合は「ｰ」を入力してください">
          <x14:formula1>
            <xm:f>IF(AND(#REF!&lt;6,#REF!&gt;0),#REF!,#REF!)</xm:f>
          </x14:formula1>
          <xm:sqref>L7:L13</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2020-02-05T01:33:10Z</dcterms:modified>
</cp:coreProperties>
</file>